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ludwiczak.EUROBR\Desktop\Klienci\UM Ostrów Mazowiecka\2021\Załączniki\"/>
    </mc:Choice>
  </mc:AlternateContent>
  <bookViews>
    <workbookView xWindow="-120" yWindow="-120" windowWidth="25440" windowHeight="15390" activeTab="2"/>
  </bookViews>
  <sheets>
    <sheet name="budynki" sheetId="1" r:id="rId1"/>
    <sheet name="pozostałe śr. trwałe" sheetId="2" r:id="rId2"/>
    <sheet name="elektronika" sheetId="3" r:id="rId3"/>
  </sheets>
  <calcPr calcId="191029"/>
</workbook>
</file>

<file path=xl/calcChain.xml><?xml version="1.0" encoding="utf-8"?>
<calcChain xmlns="http://schemas.openxmlformats.org/spreadsheetml/2006/main">
  <c r="D38" i="3" l="1"/>
  <c r="D23" i="3"/>
  <c r="E10" i="1" l="1"/>
</calcChain>
</file>

<file path=xl/sharedStrings.xml><?xml version="1.0" encoding="utf-8"?>
<sst xmlns="http://schemas.openxmlformats.org/spreadsheetml/2006/main" count="86" uniqueCount="55">
  <si>
    <t>Okres ubezpieczenia: od 01.04.2021</t>
  </si>
  <si>
    <t>Załącznik nr 11A</t>
  </si>
  <si>
    <t xml:space="preserve">Wykaz budynków i budowli </t>
  </si>
  <si>
    <t>ul. Zwycięstwa 2,  07-300 Ostrów Mazowiecka</t>
  </si>
  <si>
    <t>REGON: 140171954</t>
  </si>
  <si>
    <t>Lp.</t>
  </si>
  <si>
    <t>Nazwa budynku, adres</t>
  </si>
  <si>
    <t>Rok budowy</t>
  </si>
  <si>
    <t>Powierzchnia m2</t>
  </si>
  <si>
    <t>Wartość odtworzeniowa</t>
  </si>
  <si>
    <t>Materiał budowy ścian, więźby dachowej i pokrycia dachu</t>
  </si>
  <si>
    <t>Zabezpieczenia  przeciwpożarowe i przeciw kradzieżowe</t>
  </si>
  <si>
    <t>1.</t>
  </si>
  <si>
    <t>Miejskie Przedszkole Nr 2  07-300 Ostrów Mazowiecka ul.Zwycięstwa 2</t>
  </si>
  <si>
    <t>Materiał ścian - pustaki gazobeton, dach - stropodach pokryty papą termozgrzewalną.</t>
  </si>
  <si>
    <t xml:space="preserve">Alarm antywłamaniowy z powiadomieniem agencji ochrony mienia. Alarm przeciwpożarowy </t>
  </si>
  <si>
    <t>Razem:</t>
  </si>
  <si>
    <t>Inne lokalizacje (oprócz ww. budynków) w których znajduje się Państwa mienie: BRAK</t>
  </si>
  <si>
    <t>Liczba pracowników w jednostce:</t>
  </si>
  <si>
    <t>Załącznik nr 11B</t>
  </si>
  <si>
    <t>Wartość pozostałych środków trwałych i wyposażenia</t>
  </si>
  <si>
    <t>Miejskie Przedszkole Nr 2</t>
  </si>
  <si>
    <r>
      <t>Łączna wartośćpozostałych środków trwałych, środków trwałych niskocennych i wyposażenia</t>
    </r>
    <r>
      <rPr>
        <sz val="10"/>
        <rFont val="Tahoma"/>
        <family val="2"/>
        <charset val="238"/>
      </rPr>
      <t xml:space="preserve"> (z wyłączeniem budynków i budowli, sprzętu elektronicznego wykazanego dalej i pojazdów)</t>
    </r>
  </si>
  <si>
    <t>Załącznik nr 11C</t>
  </si>
  <si>
    <t>Wykaz sprzętu elektronicznego</t>
  </si>
  <si>
    <t>do ubezpieczenia od wszystkich ryzyk</t>
  </si>
  <si>
    <t>I. Sprzęt stacjonarny</t>
  </si>
  <si>
    <t xml:space="preserve">Za sprzęt elektroniczny przyjmuje się komputery, cantale telefoniczne, faxy itp. </t>
  </si>
  <si>
    <t>sprzęt nie starszy niż 5 letni (wyprodukowany w roku 2016 i latach następnych)</t>
  </si>
  <si>
    <t>lp.</t>
  </si>
  <si>
    <t>Nazwa sprzętu</t>
  </si>
  <si>
    <t>Rok produkcji</t>
  </si>
  <si>
    <t>Wartość księgowa brutto  (wartość początkowa)</t>
  </si>
  <si>
    <t>Kopiarka KYOCERA EC0SYS M2535 dn</t>
  </si>
  <si>
    <t>LENOWO THINKCENTRE E73 - komputer</t>
  </si>
  <si>
    <t>Podłoga interaktywna Fun Flor EDU</t>
  </si>
  <si>
    <t>Monitor interaktywny 55" iiama ProLite TE5503MISBAG 4K</t>
  </si>
  <si>
    <t>Monitor interaktywny iiama ProLite 55" TE5503MISB 1 AG IPS 4K</t>
  </si>
  <si>
    <t>Tablica ceramiczna 86"</t>
  </si>
  <si>
    <t>Monitor interaktywny iiama ProLite 75" 1 AG IPS 4K</t>
  </si>
  <si>
    <t xml:space="preserve">Razem: </t>
  </si>
  <si>
    <t>II. Sprzęt przenośny</t>
  </si>
  <si>
    <t>Laptop ACER 13ES1-531</t>
  </si>
  <si>
    <t>Aparat SONY DSC-HX400B</t>
  </si>
  <si>
    <t>Projektor Epson  EB-X05</t>
  </si>
  <si>
    <t>Lenowo 330 151 KB</t>
  </si>
  <si>
    <t xml:space="preserve">Miejskie Przedszkole Nr 2 Ostrów Mazowiecka </t>
  </si>
  <si>
    <t>2.</t>
  </si>
  <si>
    <t>3.</t>
  </si>
  <si>
    <t>4.</t>
  </si>
  <si>
    <t>5.</t>
  </si>
  <si>
    <t>6.</t>
  </si>
  <si>
    <t>7.</t>
  </si>
  <si>
    <t>8.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</si>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</sst>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[$zł-415]"/>
  </numFmts>
  <fonts count="11" x14ac:knownFonts="1">
    <font>
      <sz val="10"/>
      <color rgb="FF000000"/>
      <name val="Arial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vertAlign val="superscript"/>
      <sz val="10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/>
    <xf numFmtId="0" fontId="8" fillId="0" borderId="0" xfId="0" applyFont="1" applyAlignment="1">
      <alignment wrapText="1"/>
    </xf>
    <xf numFmtId="0" fontId="9" fillId="0" borderId="0" xfId="0" applyFont="1" applyAlignment="1"/>
    <xf numFmtId="164" fontId="5" fillId="0" borderId="1" xfId="0" applyNumberFormat="1" applyFont="1" applyBorder="1" applyAlignment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>
      <selection activeCell="C14" sqref="C14"/>
    </sheetView>
  </sheetViews>
  <sheetFormatPr defaultColWidth="14.42578125" defaultRowHeight="15" customHeight="1" x14ac:dyDescent="0.2"/>
  <cols>
    <col min="1" max="1" width="4.140625" customWidth="1"/>
    <col min="2" max="2" width="26.85546875" customWidth="1"/>
    <col min="3" max="3" width="9.28515625" customWidth="1"/>
    <col min="4" max="4" width="12" customWidth="1"/>
    <col min="5" max="5" width="16" customWidth="1"/>
    <col min="6" max="6" width="26" customWidth="1"/>
    <col min="7" max="7" width="26.7109375" customWidth="1"/>
    <col min="8" max="26" width="8" customWidth="1"/>
  </cols>
  <sheetData>
    <row r="1" spans="1:26" ht="12.75" customHeight="1" x14ac:dyDescent="0.2">
      <c r="A1" s="1" t="s">
        <v>0</v>
      </c>
      <c r="B1" s="1"/>
      <c r="C1" s="1"/>
      <c r="D1" s="1"/>
      <c r="E1" s="1"/>
      <c r="F1" s="1"/>
      <c r="G1" s="2" t="s">
        <v>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40" t="s">
        <v>2</v>
      </c>
      <c r="B3" s="39"/>
      <c r="C3" s="39"/>
      <c r="D3" s="39"/>
      <c r="E3" s="39"/>
      <c r="F3" s="39"/>
      <c r="G3" s="3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40" t="s">
        <v>46</v>
      </c>
      <c r="B4" s="39"/>
      <c r="C4" s="39"/>
      <c r="D4" s="39"/>
      <c r="E4" s="39"/>
      <c r="F4" s="39"/>
      <c r="G4" s="3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40" t="s">
        <v>3</v>
      </c>
      <c r="B5" s="39"/>
      <c r="C5" s="39"/>
      <c r="D5" s="39"/>
      <c r="E5" s="39"/>
      <c r="F5" s="39"/>
      <c r="G5" s="3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40" t="s">
        <v>4</v>
      </c>
      <c r="B6" s="39"/>
      <c r="C6" s="39"/>
      <c r="D6" s="39"/>
      <c r="E6" s="39"/>
      <c r="F6" s="39"/>
      <c r="G6" s="3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8.25" customHeight="1" x14ac:dyDescent="0.2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4" t="s">
        <v>10</v>
      </c>
      <c r="G8" s="4" t="s">
        <v>11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1" customHeight="1" x14ac:dyDescent="0.2">
      <c r="A9" s="5" t="s">
        <v>12</v>
      </c>
      <c r="B9" s="6" t="s">
        <v>13</v>
      </c>
      <c r="C9" s="5">
        <v>2003</v>
      </c>
      <c r="D9" s="5">
        <v>1297.25</v>
      </c>
      <c r="E9" s="7">
        <v>4545000</v>
      </c>
      <c r="F9" s="8" t="s">
        <v>14</v>
      </c>
      <c r="G9" s="9" t="s">
        <v>15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">
      <c r="A10" s="10"/>
      <c r="B10" s="11"/>
      <c r="C10" s="41" t="s">
        <v>16</v>
      </c>
      <c r="D10" s="42"/>
      <c r="E10" s="12">
        <f>SUM(E9)</f>
        <v>4545000</v>
      </c>
      <c r="F10" s="13"/>
      <c r="G10" s="1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15" t="s">
        <v>17</v>
      </c>
      <c r="B12" s="1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">
      <c r="A13" s="15"/>
      <c r="B13" s="1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">
      <c r="A14" s="38" t="s">
        <v>18</v>
      </c>
      <c r="B14" s="39"/>
      <c r="C14" s="16">
        <v>39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6">
    <mergeCell ref="A14:B14"/>
    <mergeCell ref="A3:G3"/>
    <mergeCell ref="A4:G4"/>
    <mergeCell ref="A5:G5"/>
    <mergeCell ref="A6:G6"/>
    <mergeCell ref="C10:D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B10" sqref="B10"/>
    </sheetView>
  </sheetViews>
  <sheetFormatPr defaultColWidth="14.42578125" defaultRowHeight="15" customHeight="1" x14ac:dyDescent="0.2"/>
  <cols>
    <col min="1" max="1" width="52.85546875" customWidth="1"/>
    <col min="2" max="2" width="25.7109375" customWidth="1"/>
    <col min="3" max="6" width="9.140625" customWidth="1"/>
    <col min="7" max="26" width="8" customWidth="1"/>
  </cols>
  <sheetData>
    <row r="1" spans="1:26" ht="12.75" customHeight="1" x14ac:dyDescent="0.2">
      <c r="A1" s="1" t="s">
        <v>0</v>
      </c>
      <c r="B1" s="2" t="s">
        <v>19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40" t="s">
        <v>20</v>
      </c>
      <c r="B4" s="39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40" t="s">
        <v>21</v>
      </c>
      <c r="B5" s="39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40" t="s">
        <v>3</v>
      </c>
      <c r="B6" s="39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40" t="s">
        <v>4</v>
      </c>
      <c r="B7" s="3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3"/>
      <c r="B8" s="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1" customHeight="1" x14ac:dyDescent="0.2">
      <c r="A10" s="17" t="s">
        <v>22</v>
      </c>
      <c r="B10" s="18">
        <v>379944.2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">
      <c r="A12" s="19"/>
      <c r="B12" s="1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">
      <c r="A13" s="19"/>
      <c r="B13" s="1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">
      <c r="A14" s="19"/>
      <c r="B14" s="1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">
      <c r="A15" s="19"/>
      <c r="B15" s="1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4:B4"/>
    <mergeCell ref="A5:B5"/>
    <mergeCell ref="A6:B6"/>
    <mergeCell ref="A7:B7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9"/>
  <sheetViews>
    <sheetView tabSelected="1" topLeftCell="A10" workbookViewId="0">
      <selection activeCell="G27" sqref="G27"/>
    </sheetView>
  </sheetViews>
  <sheetFormatPr defaultColWidth="14.42578125" defaultRowHeight="15" customHeight="1" x14ac:dyDescent="0.2"/>
  <cols>
    <col min="1" max="1" width="5" customWidth="1"/>
    <col min="2" max="2" width="39.28515625" customWidth="1"/>
    <col min="3" max="3" width="12.85546875" customWidth="1"/>
    <col min="4" max="4" width="25.28515625" customWidth="1"/>
    <col min="5" max="5" width="9.140625" customWidth="1"/>
    <col min="6" max="6" width="22.140625" customWidth="1"/>
    <col min="7" max="9" width="9.140625" customWidth="1"/>
    <col min="10" max="26" width="8" customWidth="1"/>
  </cols>
  <sheetData>
    <row r="1" spans="1:26" ht="12.75" customHeight="1" x14ac:dyDescent="0.2">
      <c r="A1" s="1" t="s">
        <v>0</v>
      </c>
      <c r="B1" s="20"/>
      <c r="C1" s="1"/>
      <c r="D1" s="2" t="s">
        <v>23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2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2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40" t="s">
        <v>24</v>
      </c>
      <c r="B4" s="39"/>
      <c r="C4" s="39"/>
      <c r="D4" s="3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40" t="s">
        <v>25</v>
      </c>
      <c r="B5" s="39"/>
      <c r="C5" s="39"/>
      <c r="D5" s="39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40" t="s">
        <v>21</v>
      </c>
      <c r="B6" s="39"/>
      <c r="C6" s="39"/>
      <c r="D6" s="39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40" t="s">
        <v>3</v>
      </c>
      <c r="B7" s="39"/>
      <c r="C7" s="39"/>
      <c r="D7" s="39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40" t="s">
        <v>4</v>
      </c>
      <c r="B8" s="39"/>
      <c r="C8" s="39"/>
      <c r="D8" s="39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3"/>
      <c r="B9" s="22"/>
      <c r="C9" s="3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">
      <c r="A10" s="23" t="s">
        <v>26</v>
      </c>
      <c r="B10" s="22"/>
      <c r="C10" s="3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38" t="s">
        <v>27</v>
      </c>
      <c r="B11" s="39"/>
      <c r="C11" s="39"/>
      <c r="D11" s="39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38" t="s">
        <v>28</v>
      </c>
      <c r="B12" s="39"/>
      <c r="C12" s="39"/>
      <c r="D12" s="3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">
      <c r="A13" s="4" t="s">
        <v>29</v>
      </c>
      <c r="B13" s="24" t="s">
        <v>30</v>
      </c>
      <c r="C13" s="4" t="s">
        <v>31</v>
      </c>
      <c r="D13" s="4" t="s">
        <v>32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">
      <c r="A14" s="25" t="s">
        <v>12</v>
      </c>
      <c r="B14" s="26" t="s">
        <v>33</v>
      </c>
      <c r="C14" s="25">
        <v>2016</v>
      </c>
      <c r="D14" s="27">
        <v>1450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25" t="s">
        <v>47</v>
      </c>
      <c r="B15" s="26" t="s">
        <v>34</v>
      </c>
      <c r="C15" s="25">
        <v>2016</v>
      </c>
      <c r="D15" s="27">
        <v>1400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25" t="s">
        <v>48</v>
      </c>
      <c r="B16" s="26" t="s">
        <v>35</v>
      </c>
      <c r="C16" s="28">
        <v>2016</v>
      </c>
      <c r="D16" s="27">
        <v>7937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25" t="s">
        <v>49</v>
      </c>
      <c r="B17" s="26" t="s">
        <v>36</v>
      </c>
      <c r="C17" s="28">
        <v>2019</v>
      </c>
      <c r="D17" s="27">
        <v>7995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">
      <c r="A18" s="25" t="s">
        <v>50</v>
      </c>
      <c r="B18" s="26" t="s">
        <v>37</v>
      </c>
      <c r="C18" s="28">
        <v>2019</v>
      </c>
      <c r="D18" s="27">
        <v>6500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25" t="s">
        <v>51</v>
      </c>
      <c r="B19" s="26" t="s">
        <v>38</v>
      </c>
      <c r="C19" s="28">
        <v>2019</v>
      </c>
      <c r="D19" s="27">
        <v>4758.88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25" t="s">
        <v>52</v>
      </c>
      <c r="B20" s="26" t="s">
        <v>38</v>
      </c>
      <c r="C20" s="28">
        <v>2020</v>
      </c>
      <c r="D20" s="27">
        <v>4758.88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25" t="s">
        <v>53</v>
      </c>
      <c r="B21" s="26" t="s">
        <v>38</v>
      </c>
      <c r="C21" s="28">
        <v>2020</v>
      </c>
      <c r="D21" s="27">
        <v>4758.88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">
      <c r="A22" s="25" t="s">
        <v>54</v>
      </c>
      <c r="B22" s="26" t="s">
        <v>39</v>
      </c>
      <c r="C22" s="28">
        <v>2019</v>
      </c>
      <c r="D22" s="29">
        <v>16000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10"/>
      <c r="B23" s="20"/>
      <c r="C23" s="2" t="s">
        <v>40</v>
      </c>
      <c r="D23" s="31">
        <f>SUM(D14:D22)</f>
        <v>55558.64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2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32" t="s">
        <v>41</v>
      </c>
      <c r="B25" s="20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">
      <c r="A26" s="1" t="s">
        <v>27</v>
      </c>
      <c r="B26" s="33"/>
      <c r="C26" s="3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1" t="s">
        <v>28</v>
      </c>
      <c r="B27" s="20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customHeight="1" x14ac:dyDescent="0.2">
      <c r="A28" s="4" t="s">
        <v>29</v>
      </c>
      <c r="B28" s="24" t="s">
        <v>30</v>
      </c>
      <c r="C28" s="4" t="s">
        <v>31</v>
      </c>
      <c r="D28" s="4" t="s">
        <v>32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28" t="s">
        <v>12</v>
      </c>
      <c r="B29" s="26" t="s">
        <v>42</v>
      </c>
      <c r="C29" s="25">
        <v>2016</v>
      </c>
      <c r="D29" s="35">
        <v>1640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30" t="s">
        <v>47</v>
      </c>
      <c r="B30" s="26" t="s">
        <v>43</v>
      </c>
      <c r="C30" s="28">
        <v>2017</v>
      </c>
      <c r="D30" s="35">
        <v>1649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30" t="s">
        <v>48</v>
      </c>
      <c r="B31" s="26" t="s">
        <v>44</v>
      </c>
      <c r="C31" s="28">
        <v>2019</v>
      </c>
      <c r="D31" s="35">
        <v>1583.18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30" t="s">
        <v>49</v>
      </c>
      <c r="B32" s="26" t="s">
        <v>44</v>
      </c>
      <c r="C32" s="28">
        <v>2019</v>
      </c>
      <c r="D32" s="35">
        <v>1583.18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30" t="s">
        <v>50</v>
      </c>
      <c r="B33" s="26" t="s">
        <v>44</v>
      </c>
      <c r="C33" s="28">
        <v>2020</v>
      </c>
      <c r="D33" s="35">
        <v>1583.18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30" t="s">
        <v>51</v>
      </c>
      <c r="B34" s="26" t="s">
        <v>45</v>
      </c>
      <c r="C34" s="28">
        <v>2019</v>
      </c>
      <c r="D34" s="35">
        <v>2000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30" t="s">
        <v>52</v>
      </c>
      <c r="B35" s="26" t="s">
        <v>45</v>
      </c>
      <c r="C35" s="28">
        <v>2019</v>
      </c>
      <c r="D35" s="35">
        <v>2000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30" t="s">
        <v>53</v>
      </c>
      <c r="B36" s="36" t="s">
        <v>45</v>
      </c>
      <c r="C36" s="28">
        <v>2019</v>
      </c>
      <c r="D36" s="35">
        <v>2000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30" t="s">
        <v>54</v>
      </c>
      <c r="B37" s="26" t="s">
        <v>45</v>
      </c>
      <c r="C37" s="28">
        <v>2019</v>
      </c>
      <c r="D37" s="35">
        <v>2000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1"/>
      <c r="B38" s="20"/>
      <c r="C38" s="2" t="s">
        <v>16</v>
      </c>
      <c r="D38" s="37">
        <f>SUM(D29:D37)</f>
        <v>16038.54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1"/>
      <c r="B39" s="2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2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2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2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2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2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2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2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2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2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2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2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2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2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2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2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2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2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2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2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2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2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2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2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2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2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2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2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2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2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2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2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2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2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2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2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2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2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2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2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2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2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2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2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2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2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2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2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2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2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2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2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2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2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2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2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2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2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2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2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2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2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2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2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2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2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2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2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2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2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2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2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2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2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2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2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2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2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2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2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2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2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2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2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2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2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2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2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2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2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2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2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2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2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2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2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2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2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2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2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2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2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2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2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2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2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2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2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2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2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2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2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2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2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2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2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2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2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2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2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2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2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2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2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2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2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2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2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2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2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2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2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2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2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2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2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2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2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2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2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2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2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2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2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2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2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2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2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2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2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2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2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2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2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2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2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2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2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2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2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2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2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2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2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2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2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2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2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2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2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2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2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2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2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2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2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2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2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2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2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2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2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2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2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2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2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2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2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2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2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2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2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2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2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2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2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2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2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2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2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2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2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2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2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2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2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2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2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2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2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2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2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2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2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2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2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2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2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2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2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2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2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2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2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2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2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2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2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2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2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2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2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2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2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2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2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2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2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2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2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2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2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2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2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2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2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2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2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2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2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2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2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2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2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2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2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2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2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2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2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2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2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2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2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2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2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2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2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2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2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2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2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2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2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2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2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2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2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2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2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2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2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2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2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2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2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2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2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2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2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2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2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2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2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2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2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2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2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2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2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2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2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2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2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2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2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2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2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2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2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2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2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2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2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2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2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2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2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2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2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2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2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2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2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2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2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2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2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2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2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2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2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2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2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2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2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2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2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2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2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2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2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2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2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2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2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2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2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2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2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2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2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2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2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2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2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2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2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2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2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2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2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2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2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2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2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2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2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2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2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2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2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2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2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2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2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2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2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2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2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2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2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2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2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2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2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2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2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2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2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2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2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2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2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2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2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2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2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2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2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2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2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2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2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2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2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2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2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2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2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2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2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2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2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2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2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2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2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2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2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2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2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2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2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2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2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2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2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2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2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2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2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2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2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2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2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2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2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2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2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2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2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2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2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2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2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2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2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2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2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2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2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2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2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2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2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2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2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2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2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2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2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2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2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2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2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2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2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2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2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2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2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2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2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2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2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2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2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2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2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2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2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2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2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2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2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2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2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2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2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2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2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2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2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2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2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2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2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2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2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2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2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2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2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2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2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2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2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2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2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2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2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2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2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2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2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2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2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2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2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2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2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2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2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2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2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2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2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2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2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2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2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2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2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2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2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2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2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2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2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2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2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2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2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2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2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2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2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2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2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2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2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2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2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2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2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2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2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2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2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2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2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2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2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2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2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2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2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2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2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2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2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2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2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2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2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2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2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2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2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2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2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2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2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2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2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2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2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2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2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2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2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2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2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2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2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2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2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2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2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2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2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2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2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2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2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2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2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2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2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2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2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2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2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2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2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2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2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2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2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2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2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2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2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2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2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2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2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2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2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2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2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2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2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2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2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2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2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2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2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2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2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2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2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2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2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2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2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2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2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2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2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2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2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2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2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2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2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2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2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2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2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2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2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2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2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2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2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2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2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2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2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2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2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2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2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2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2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2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2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2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2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2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2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2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2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2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2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2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2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2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2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2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2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2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2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2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2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2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2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2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2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2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2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2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2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2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2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2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2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2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2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2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2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2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2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2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2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2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2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2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2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2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2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2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2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2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2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2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2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2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2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2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2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2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2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2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2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2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2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2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2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2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2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2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2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2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2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2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2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2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2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2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2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2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2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2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2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2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2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2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2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2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2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2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2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2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2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2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2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2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2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2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2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2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2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2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2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2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2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2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2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2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2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2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2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2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2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2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2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2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2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2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2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2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2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2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2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2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2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2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2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2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2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2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2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2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2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2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2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2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2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2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2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2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2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2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2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2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2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2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2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2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2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2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2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2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2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2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2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2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2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2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2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2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2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2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2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2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2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2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2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2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2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2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2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2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2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2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2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2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2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2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2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2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2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2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2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2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2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2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2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2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2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2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2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2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2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2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2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2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2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2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2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2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2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2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2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2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2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2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2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2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2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2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2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2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2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2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2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2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2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2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2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2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2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2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2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2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2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2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2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2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2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2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2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2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2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2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2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2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2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2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2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2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2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2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2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2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2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2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2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2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2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2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2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2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2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2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2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2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2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2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2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2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2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2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2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2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2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2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2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2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2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2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2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2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2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2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2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2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2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2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2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2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2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2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2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2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2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2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2">
      <c r="A1001" s="1"/>
      <c r="B1001" s="20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2">
      <c r="A1002" s="1"/>
      <c r="B1002" s="20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 x14ac:dyDescent="0.2">
      <c r="A1003" s="1"/>
      <c r="B1003" s="20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 customHeight="1" x14ac:dyDescent="0.2">
      <c r="A1004" s="1"/>
      <c r="B1004" s="20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 customHeight="1" x14ac:dyDescent="0.2">
      <c r="A1005" s="1"/>
      <c r="B1005" s="20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 customHeight="1" x14ac:dyDescent="0.2">
      <c r="A1006" s="1"/>
      <c r="B1006" s="20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2.75" customHeight="1" x14ac:dyDescent="0.2">
      <c r="A1007" s="1"/>
      <c r="B1007" s="20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2.75" customHeight="1" x14ac:dyDescent="0.2">
      <c r="A1008" s="1"/>
      <c r="B1008" s="20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2.75" customHeight="1" x14ac:dyDescent="0.2">
      <c r="A1009" s="1"/>
      <c r="B1009" s="20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</sheetData>
  <mergeCells count="7">
    <mergeCell ref="A11:D11"/>
    <mergeCell ref="A12:D12"/>
    <mergeCell ref="A4:D4"/>
    <mergeCell ref="A5:D5"/>
    <mergeCell ref="A6:D6"/>
    <mergeCell ref="A7:D7"/>
    <mergeCell ref="A8:D8"/>
  </mergeCells>
  <phoneticPr fontId="10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budynki</vt:lpstr>
      <vt:lpstr>pozostałe śr. trwałe</vt:lpstr>
      <vt:lpstr>elektronika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Ludwiczak</cp:lastModifiedBy>
  <dcterms:modified xsi:type="dcterms:W3CDTF">2020-12-17T14:22:19Z</dcterms:modified>
</cp:coreProperties>
</file>